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C:\Users\acer\Desktop\2025奖助贷材料\综合测评\"/>
    </mc:Choice>
  </mc:AlternateContent>
  <xr:revisionPtr revIDLastSave="0" documentId="13_ncr:1_{F36498BC-3141-464D-ADE0-1F75C2032DC3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M67" i="1" l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</calcChain>
</file>

<file path=xl/sharedStrings.xml><?xml version="1.0" encoding="utf-8"?>
<sst xmlns="http://schemas.openxmlformats.org/spreadsheetml/2006/main" count="344" uniqueCount="86">
  <si>
    <t>序号</t>
  </si>
  <si>
    <t>学号</t>
  </si>
  <si>
    <t>姓名</t>
  </si>
  <si>
    <t>德育素质</t>
  </si>
  <si>
    <t>智育素质</t>
  </si>
  <si>
    <t>体育素质</t>
  </si>
  <si>
    <t>美育素质</t>
  </si>
  <si>
    <t>劳育素质</t>
  </si>
  <si>
    <t>等级</t>
  </si>
  <si>
    <t>张涛</t>
  </si>
  <si>
    <t>良好</t>
  </si>
  <si>
    <t>胡逸扬</t>
  </si>
  <si>
    <t>合格</t>
  </si>
  <si>
    <t>蒋鑫阳</t>
  </si>
  <si>
    <t>盛浩然</t>
  </si>
  <si>
    <t>陈佳慧</t>
  </si>
  <si>
    <t>陈维凯</t>
  </si>
  <si>
    <t>代大涛</t>
  </si>
  <si>
    <t>邓鑫</t>
  </si>
  <si>
    <t>优秀</t>
  </si>
  <si>
    <t>段军豪</t>
  </si>
  <si>
    <t>方祺</t>
  </si>
  <si>
    <t>耿敬豪</t>
  </si>
  <si>
    <t>郭明豪</t>
  </si>
  <si>
    <t>过子龙</t>
  </si>
  <si>
    <t>何贞伟</t>
  </si>
  <si>
    <t>胡朝阳</t>
  </si>
  <si>
    <t>胡圣涵</t>
  </si>
  <si>
    <t>居民</t>
  </si>
  <si>
    <t>李帆</t>
  </si>
  <si>
    <t>李凌越</t>
  </si>
  <si>
    <t>李思甜</t>
  </si>
  <si>
    <t>李展</t>
  </si>
  <si>
    <t>龙振波</t>
  </si>
  <si>
    <t>潘政</t>
  </si>
  <si>
    <t>彭博俊</t>
  </si>
  <si>
    <t>阮文韬</t>
  </si>
  <si>
    <t>石宇翔</t>
  </si>
  <si>
    <t>田天乐</t>
  </si>
  <si>
    <t>王海瑞</t>
  </si>
  <si>
    <t>王文猛</t>
  </si>
  <si>
    <t>王翔宇</t>
  </si>
  <si>
    <t>王宇默</t>
  </si>
  <si>
    <t>王子慧</t>
  </si>
  <si>
    <t>王子龙</t>
  </si>
  <si>
    <t>吴蕊</t>
  </si>
  <si>
    <t>夏雨杰</t>
  </si>
  <si>
    <t>杨婉如</t>
  </si>
  <si>
    <t>杨亚宁</t>
  </si>
  <si>
    <t>叶赛</t>
  </si>
  <si>
    <t>俞迅</t>
  </si>
  <si>
    <t>袁康</t>
  </si>
  <si>
    <t>张彬彬</t>
  </si>
  <si>
    <t>张传鹏</t>
  </si>
  <si>
    <t>张梦豪</t>
  </si>
  <si>
    <t>张旭</t>
  </si>
  <si>
    <t>周佳伟</t>
  </si>
  <si>
    <t>周润阳</t>
  </si>
  <si>
    <t>周易航</t>
  </si>
  <si>
    <t>周子豪</t>
  </si>
  <si>
    <t>朱志豪</t>
  </si>
  <si>
    <t>闫玺文</t>
  </si>
  <si>
    <t>胡博翔</t>
  </si>
  <si>
    <t>李佳旭</t>
  </si>
  <si>
    <t>李昱莹</t>
  </si>
  <si>
    <t>凌伟杰</t>
  </si>
  <si>
    <t>张博文</t>
  </si>
  <si>
    <t>张智程</t>
  </si>
  <si>
    <t>李昱达</t>
  </si>
  <si>
    <t>张勇刚</t>
  </si>
  <si>
    <t>徐洋康</t>
  </si>
  <si>
    <t>彭年喜</t>
  </si>
  <si>
    <t>戚国意</t>
  </si>
  <si>
    <t>汪方发</t>
  </si>
  <si>
    <t>章帅</t>
  </si>
  <si>
    <t>昂朝杨</t>
  </si>
  <si>
    <t>郜子健</t>
  </si>
  <si>
    <t>李泽戴尧</t>
  </si>
  <si>
    <t>学院</t>
    <phoneticPr fontId="3" type="noConversion"/>
  </si>
  <si>
    <t>电子与电气工程学院</t>
    <phoneticPr fontId="3" type="noConversion"/>
  </si>
  <si>
    <t>专业</t>
    <phoneticPr fontId="3" type="noConversion"/>
  </si>
  <si>
    <t>电气工程及其自动化</t>
    <phoneticPr fontId="3" type="noConversion"/>
  </si>
  <si>
    <t>班级</t>
    <phoneticPr fontId="3" type="noConversion"/>
  </si>
  <si>
    <t>23电气2班</t>
    <phoneticPr fontId="3" type="noConversion"/>
  </si>
  <si>
    <t>合计</t>
    <phoneticPr fontId="3" type="noConversion"/>
  </si>
  <si>
    <t>智育素质基本分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</si>
</sst>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76" formatCode="_ * #,##0.000_ ;_ * \-#,##0.000_ ;_ * &quot;-&quot;??.0_ ;_ @_ "/>
  </numFmts>
  <fonts count="6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7"/>
  <sheetViews>
    <sheetView tabSelected="1" workbookViewId="0">
      <selection activeCell="G2" sqref="G2:G67"/>
    </sheetView>
  </sheetViews>
  <sheetFormatPr defaultColWidth="9" defaultRowHeight="13.5" x14ac:dyDescent="0.15"/>
  <cols>
    <col min="2" max="2" width="16.375" customWidth="1"/>
    <col min="3" max="3" width="10" customWidth="1"/>
    <col min="4" max="7" width="19.375" customWidth="1"/>
    <col min="8" max="8" width="12.875" customWidth="1"/>
    <col min="9" max="9" width="12" customWidth="1"/>
    <col min="10" max="10" width="13" customWidth="1"/>
    <col min="11" max="11" width="12.5" customWidth="1"/>
    <col min="12" max="12" width="12.25" customWidth="1"/>
    <col min="13" max="13" width="17.375" customWidth="1"/>
    <col min="14" max="14" width="17.25" customWidth="1"/>
  </cols>
  <sheetData>
    <row r="1" spans="1:14" x14ac:dyDescent="0.15">
      <c r="A1" s="1" t="s">
        <v>0</v>
      </c>
      <c r="B1" s="1" t="s">
        <v>1</v>
      </c>
      <c r="C1" s="1" t="s">
        <v>2</v>
      </c>
      <c r="D1" s="5" t="s">
        <v>78</v>
      </c>
      <c r="E1" s="5" t="s">
        <v>80</v>
      </c>
      <c r="F1" s="5" t="s">
        <v>82</v>
      </c>
      <c r="G1" s="5" t="s">
        <v>85</v>
      </c>
      <c r="H1" s="2" t="s">
        <v>3</v>
      </c>
      <c r="I1" s="2" t="s">
        <v>4</v>
      </c>
      <c r="J1" s="2" t="s">
        <v>5</v>
      </c>
      <c r="K1" s="2" t="s">
        <v>6</v>
      </c>
      <c r="L1" s="2" t="s">
        <v>7</v>
      </c>
      <c r="M1" s="7" t="s">
        <v>84</v>
      </c>
      <c r="N1" s="1" t="s">
        <v>8</v>
      </c>
    </row>
    <row r="2" spans="1:14" x14ac:dyDescent="0.15">
      <c r="A2" s="3">
        <v>1</v>
      </c>
      <c r="B2" s="4">
        <v>52101081026</v>
      </c>
      <c r="C2" s="4" t="s">
        <v>9</v>
      </c>
      <c r="D2" s="6" t="s">
        <v>79</v>
      </c>
      <c r="E2" s="6" t="s">
        <v>81</v>
      </c>
      <c r="F2" s="6" t="s">
        <v>83</v>
      </c>
      <c r="G2" s="4">
        <v>75.17</v>
      </c>
      <c r="H2" s="4">
        <v>103.62307692307699</v>
      </c>
      <c r="I2" s="4">
        <v>75.17</v>
      </c>
      <c r="J2" s="4">
        <v>95</v>
      </c>
      <c r="K2" s="4">
        <v>92.246153846153803</v>
      </c>
      <c r="L2" s="4">
        <v>91.592307692307699</v>
      </c>
      <c r="M2" s="4">
        <f t="shared" ref="M2:M33" si="0">H2*0.18+I2*0.58+J2*0.08+K2*0.08+L2*0.08</f>
        <v>84.557830769230776</v>
      </c>
      <c r="N2" s="1" t="s">
        <v>10</v>
      </c>
    </row>
    <row r="3" spans="1:14" x14ac:dyDescent="0.15">
      <c r="A3" s="3">
        <v>2</v>
      </c>
      <c r="B3" s="4">
        <v>52106031012</v>
      </c>
      <c r="C3" s="4" t="s">
        <v>11</v>
      </c>
      <c r="D3" s="6" t="s">
        <v>79</v>
      </c>
      <c r="E3" s="6" t="s">
        <v>81</v>
      </c>
      <c r="F3" s="6" t="s">
        <v>83</v>
      </c>
      <c r="G3" s="4">
        <v>72.92</v>
      </c>
      <c r="H3" s="4">
        <v>91.746153846153803</v>
      </c>
      <c r="I3" s="4">
        <v>72.92</v>
      </c>
      <c r="J3" s="4">
        <v>95</v>
      </c>
      <c r="K3" s="4">
        <v>89.215384615384593</v>
      </c>
      <c r="L3" s="4">
        <v>91.746153846153803</v>
      </c>
      <c r="M3" s="4">
        <f t="shared" si="0"/>
        <v>80.884830769230746</v>
      </c>
      <c r="N3" s="1" t="s">
        <v>12</v>
      </c>
    </row>
    <row r="4" spans="1:14" x14ac:dyDescent="0.15">
      <c r="A4" s="3">
        <v>3</v>
      </c>
      <c r="B4" s="4">
        <v>52132051021</v>
      </c>
      <c r="C4" s="4" t="s">
        <v>13</v>
      </c>
      <c r="D4" s="6" t="s">
        <v>79</v>
      </c>
      <c r="E4" s="6" t="s">
        <v>81</v>
      </c>
      <c r="F4" s="6" t="s">
        <v>83</v>
      </c>
      <c r="G4" s="4">
        <v>71.489999999999995</v>
      </c>
      <c r="H4" s="4">
        <v>92.115384615384599</v>
      </c>
      <c r="I4" s="4">
        <v>71.489999999999995</v>
      </c>
      <c r="J4" s="4">
        <v>93</v>
      </c>
      <c r="K4" s="4">
        <v>89.707692307692298</v>
      </c>
      <c r="L4" s="4">
        <v>88.615384615384599</v>
      </c>
      <c r="M4" s="4">
        <f t="shared" si="0"/>
        <v>79.750815384615379</v>
      </c>
      <c r="N4" s="1" t="s">
        <v>12</v>
      </c>
    </row>
    <row r="5" spans="1:14" x14ac:dyDescent="0.15">
      <c r="A5" s="3">
        <v>4</v>
      </c>
      <c r="B5" s="4">
        <v>52132051032</v>
      </c>
      <c r="C5" s="4" t="s">
        <v>14</v>
      </c>
      <c r="D5" s="6" t="s">
        <v>79</v>
      </c>
      <c r="E5" s="6" t="s">
        <v>81</v>
      </c>
      <c r="F5" s="6" t="s">
        <v>83</v>
      </c>
      <c r="G5" s="4">
        <v>75.12</v>
      </c>
      <c r="H5" s="4">
        <v>93.9769230769231</v>
      </c>
      <c r="I5" s="4">
        <v>76.12</v>
      </c>
      <c r="J5" s="4">
        <v>95</v>
      </c>
      <c r="K5" s="4">
        <v>87.330769230769207</v>
      </c>
      <c r="L5" s="4">
        <v>91.138461538461499</v>
      </c>
      <c r="M5" s="4">
        <f t="shared" si="0"/>
        <v>82.942984615384603</v>
      </c>
      <c r="N5" s="1" t="s">
        <v>10</v>
      </c>
    </row>
    <row r="6" spans="1:14" x14ac:dyDescent="0.15">
      <c r="A6" s="3">
        <v>5</v>
      </c>
      <c r="B6" s="4">
        <v>52301032001</v>
      </c>
      <c r="C6" s="4" t="s">
        <v>15</v>
      </c>
      <c r="D6" s="6" t="s">
        <v>79</v>
      </c>
      <c r="E6" s="6" t="s">
        <v>81</v>
      </c>
      <c r="F6" s="6" t="s">
        <v>83</v>
      </c>
      <c r="G6" s="4">
        <v>75.510000000000005</v>
      </c>
      <c r="H6" s="4">
        <v>91.176923076923103</v>
      </c>
      <c r="I6" s="4">
        <v>75.510000000000005</v>
      </c>
      <c r="J6" s="4">
        <v>70.7</v>
      </c>
      <c r="K6" s="4">
        <v>91.969230769230805</v>
      </c>
      <c r="L6" s="4">
        <v>89.138461538461499</v>
      </c>
      <c r="M6" s="4">
        <f t="shared" si="0"/>
        <v>80.352261538461548</v>
      </c>
      <c r="N6" s="1" t="s">
        <v>12</v>
      </c>
    </row>
    <row r="7" spans="1:14" x14ac:dyDescent="0.15">
      <c r="A7" s="3">
        <v>6</v>
      </c>
      <c r="B7" s="4">
        <v>52301032002</v>
      </c>
      <c r="C7" s="4" t="s">
        <v>16</v>
      </c>
      <c r="D7" s="6" t="s">
        <v>79</v>
      </c>
      <c r="E7" s="6" t="s">
        <v>81</v>
      </c>
      <c r="F7" s="6" t="s">
        <v>83</v>
      </c>
      <c r="G7" s="4">
        <v>78.989999999999995</v>
      </c>
      <c r="H7" s="4">
        <v>101.561538461539</v>
      </c>
      <c r="I7" s="4">
        <v>79.989999999999995</v>
      </c>
      <c r="J7" s="4">
        <v>69</v>
      </c>
      <c r="K7" s="4">
        <v>95.946153846153805</v>
      </c>
      <c r="L7" s="4">
        <v>90.830769230769207</v>
      </c>
      <c r="M7" s="4">
        <f t="shared" si="0"/>
        <v>85.137430769230846</v>
      </c>
      <c r="N7" s="1" t="s">
        <v>10</v>
      </c>
    </row>
    <row r="8" spans="1:14" x14ac:dyDescent="0.15">
      <c r="A8" s="3">
        <v>7</v>
      </c>
      <c r="B8" s="4">
        <v>52301032003</v>
      </c>
      <c r="C8" s="4" t="s">
        <v>17</v>
      </c>
      <c r="D8" s="6" t="s">
        <v>79</v>
      </c>
      <c r="E8" s="6" t="s">
        <v>81</v>
      </c>
      <c r="F8" s="6" t="s">
        <v>83</v>
      </c>
      <c r="G8" s="4">
        <v>65.09</v>
      </c>
      <c r="H8" s="4">
        <v>88.346153846153797</v>
      </c>
      <c r="I8" s="4">
        <v>65.489999999999995</v>
      </c>
      <c r="J8" s="4">
        <v>68</v>
      </c>
      <c r="K8" s="4">
        <v>87.115384615384599</v>
      </c>
      <c r="L8" s="4">
        <v>87.176923076923103</v>
      </c>
      <c r="M8" s="4">
        <f t="shared" si="0"/>
        <v>73.269892307692288</v>
      </c>
      <c r="N8" s="1" t="s">
        <v>12</v>
      </c>
    </row>
    <row r="9" spans="1:14" x14ac:dyDescent="0.15">
      <c r="A9" s="3">
        <v>8</v>
      </c>
      <c r="B9" s="4">
        <v>52301032004</v>
      </c>
      <c r="C9" s="4" t="s">
        <v>18</v>
      </c>
      <c r="D9" s="6" t="s">
        <v>79</v>
      </c>
      <c r="E9" s="6" t="s">
        <v>81</v>
      </c>
      <c r="F9" s="6" t="s">
        <v>83</v>
      </c>
      <c r="G9" s="4">
        <v>86.18</v>
      </c>
      <c r="H9" s="4">
        <v>115.292307692308</v>
      </c>
      <c r="I9" s="4">
        <v>96.38</v>
      </c>
      <c r="J9" s="4">
        <v>83</v>
      </c>
      <c r="K9" s="4">
        <v>97.592307692307699</v>
      </c>
      <c r="L9" s="4">
        <v>97.007692307692295</v>
      </c>
      <c r="M9" s="4">
        <f t="shared" si="0"/>
        <v>98.861015384615428</v>
      </c>
      <c r="N9" s="1" t="s">
        <v>19</v>
      </c>
    </row>
    <row r="10" spans="1:14" x14ac:dyDescent="0.15">
      <c r="A10" s="3">
        <v>9</v>
      </c>
      <c r="B10" s="4">
        <v>52301032005</v>
      </c>
      <c r="C10" s="4" t="s">
        <v>20</v>
      </c>
      <c r="D10" s="6" t="s">
        <v>79</v>
      </c>
      <c r="E10" s="6" t="s">
        <v>81</v>
      </c>
      <c r="F10" s="6" t="s">
        <v>83</v>
      </c>
      <c r="G10" s="4">
        <v>79.3</v>
      </c>
      <c r="H10" s="4">
        <v>89.6</v>
      </c>
      <c r="I10" s="4">
        <v>79.7</v>
      </c>
      <c r="J10" s="4">
        <v>62.5</v>
      </c>
      <c r="K10" s="4">
        <v>87.730769230769198</v>
      </c>
      <c r="L10" s="4">
        <v>87.176923076923103</v>
      </c>
      <c r="M10" s="4">
        <f t="shared" si="0"/>
        <v>81.34661538461539</v>
      </c>
      <c r="N10" s="1" t="s">
        <v>10</v>
      </c>
    </row>
    <row r="11" spans="1:14" x14ac:dyDescent="0.15">
      <c r="A11" s="3">
        <v>10</v>
      </c>
      <c r="B11" s="4">
        <v>52301032006</v>
      </c>
      <c r="C11" s="4" t="s">
        <v>21</v>
      </c>
      <c r="D11" s="6" t="s">
        <v>79</v>
      </c>
      <c r="E11" s="6" t="s">
        <v>81</v>
      </c>
      <c r="F11" s="6" t="s">
        <v>83</v>
      </c>
      <c r="G11" s="4">
        <v>73.11</v>
      </c>
      <c r="H11" s="4">
        <v>86.676923076923103</v>
      </c>
      <c r="I11" s="4">
        <v>73.11</v>
      </c>
      <c r="J11" s="4">
        <v>72.5</v>
      </c>
      <c r="K11" s="4">
        <v>87.576923076923094</v>
      </c>
      <c r="L11" s="4">
        <v>88.138461538461499</v>
      </c>
      <c r="M11" s="4">
        <f t="shared" si="0"/>
        <v>77.862876923076925</v>
      </c>
      <c r="N11" s="1" t="s">
        <v>12</v>
      </c>
    </row>
    <row r="12" spans="1:14" x14ac:dyDescent="0.15">
      <c r="A12" s="3">
        <v>11</v>
      </c>
      <c r="B12" s="4">
        <v>52301032007</v>
      </c>
      <c r="C12" s="4" t="s">
        <v>22</v>
      </c>
      <c r="D12" s="6" t="s">
        <v>79</v>
      </c>
      <c r="E12" s="6" t="s">
        <v>81</v>
      </c>
      <c r="F12" s="6" t="s">
        <v>83</v>
      </c>
      <c r="G12" s="4">
        <v>78.11</v>
      </c>
      <c r="H12" s="4">
        <v>86.192307692307693</v>
      </c>
      <c r="I12" s="4">
        <v>78.11</v>
      </c>
      <c r="J12" s="4">
        <v>60.5</v>
      </c>
      <c r="K12" s="4">
        <v>87.423076923076906</v>
      </c>
      <c r="L12" s="4">
        <v>88.561538461538504</v>
      </c>
      <c r="M12" s="4">
        <f t="shared" si="0"/>
        <v>79.737184615384606</v>
      </c>
      <c r="N12" s="1" t="s">
        <v>12</v>
      </c>
    </row>
    <row r="13" spans="1:14" x14ac:dyDescent="0.15">
      <c r="A13" s="3">
        <v>12</v>
      </c>
      <c r="B13" s="4">
        <v>52301032008</v>
      </c>
      <c r="C13" s="4" t="s">
        <v>23</v>
      </c>
      <c r="D13" s="6" t="s">
        <v>79</v>
      </c>
      <c r="E13" s="6" t="s">
        <v>81</v>
      </c>
      <c r="F13" s="6" t="s">
        <v>83</v>
      </c>
      <c r="G13" s="4">
        <v>72.52</v>
      </c>
      <c r="H13" s="4">
        <v>87.776923076923097</v>
      </c>
      <c r="I13" s="4">
        <v>72.92</v>
      </c>
      <c r="J13" s="4">
        <v>85.7</v>
      </c>
      <c r="K13" s="4">
        <v>89.238461538461493</v>
      </c>
      <c r="L13" s="4">
        <v>87.938461538461496</v>
      </c>
      <c r="M13" s="4">
        <f t="shared" si="0"/>
        <v>79.123599999999982</v>
      </c>
      <c r="N13" s="1" t="s">
        <v>12</v>
      </c>
    </row>
    <row r="14" spans="1:14" x14ac:dyDescent="0.15">
      <c r="A14" s="3">
        <v>13</v>
      </c>
      <c r="B14" s="4">
        <v>52301032009</v>
      </c>
      <c r="C14" s="4" t="s">
        <v>24</v>
      </c>
      <c r="D14" s="6" t="s">
        <v>79</v>
      </c>
      <c r="E14" s="6" t="s">
        <v>81</v>
      </c>
      <c r="F14" s="6" t="s">
        <v>83</v>
      </c>
      <c r="G14" s="4">
        <v>64.209999999999994</v>
      </c>
      <c r="H14" s="4">
        <v>88.561538461538504</v>
      </c>
      <c r="I14" s="4">
        <v>64.209999999999994</v>
      </c>
      <c r="J14" s="4">
        <v>65.5</v>
      </c>
      <c r="K14" s="4">
        <v>87.115384615384599</v>
      </c>
      <c r="L14" s="4">
        <v>87.146153846153794</v>
      </c>
      <c r="M14" s="4">
        <f t="shared" si="0"/>
        <v>72.363799999999998</v>
      </c>
      <c r="N14" s="1" t="s">
        <v>12</v>
      </c>
    </row>
    <row r="15" spans="1:14" x14ac:dyDescent="0.15">
      <c r="A15" s="3">
        <v>14</v>
      </c>
      <c r="B15" s="4">
        <v>52301032010</v>
      </c>
      <c r="C15" s="4" t="s">
        <v>25</v>
      </c>
      <c r="D15" s="6" t="s">
        <v>79</v>
      </c>
      <c r="E15" s="6" t="s">
        <v>81</v>
      </c>
      <c r="F15" s="6" t="s">
        <v>83</v>
      </c>
      <c r="G15" s="4">
        <v>87.44</v>
      </c>
      <c r="H15" s="4">
        <v>99.0461538461538</v>
      </c>
      <c r="I15" s="4">
        <v>94.44</v>
      </c>
      <c r="J15" s="4">
        <v>79.099999999999994</v>
      </c>
      <c r="K15" s="4">
        <v>98.115384615384599</v>
      </c>
      <c r="L15" s="4">
        <v>89.9769230769231</v>
      </c>
      <c r="M15" s="4">
        <f t="shared" si="0"/>
        <v>93.978892307692306</v>
      </c>
      <c r="N15" s="1" t="s">
        <v>19</v>
      </c>
    </row>
    <row r="16" spans="1:14" x14ac:dyDescent="0.15">
      <c r="A16" s="3">
        <v>15</v>
      </c>
      <c r="B16" s="4">
        <v>52301032011</v>
      </c>
      <c r="C16" s="4" t="s">
        <v>26</v>
      </c>
      <c r="D16" s="6" t="s">
        <v>79</v>
      </c>
      <c r="E16" s="6" t="s">
        <v>81</v>
      </c>
      <c r="F16" s="6" t="s">
        <v>83</v>
      </c>
      <c r="G16" s="4">
        <v>74.81</v>
      </c>
      <c r="H16" s="4">
        <v>92.215384615384593</v>
      </c>
      <c r="I16" s="4">
        <v>74.81</v>
      </c>
      <c r="J16" s="4">
        <v>82.5</v>
      </c>
      <c r="K16" s="4">
        <v>89.115384615384599</v>
      </c>
      <c r="L16" s="4">
        <v>88.6</v>
      </c>
      <c r="M16" s="4">
        <f t="shared" si="0"/>
        <v>80.805799999999991</v>
      </c>
      <c r="N16" s="1" t="s">
        <v>12</v>
      </c>
    </row>
    <row r="17" spans="1:14" x14ac:dyDescent="0.15">
      <c r="A17" s="3">
        <v>16</v>
      </c>
      <c r="B17" s="4">
        <v>52301032012</v>
      </c>
      <c r="C17" s="4" t="s">
        <v>27</v>
      </c>
      <c r="D17" s="6" t="s">
        <v>79</v>
      </c>
      <c r="E17" s="6" t="s">
        <v>81</v>
      </c>
      <c r="F17" s="6" t="s">
        <v>83</v>
      </c>
      <c r="G17" s="4">
        <v>75.540000000000006</v>
      </c>
      <c r="H17" s="4">
        <v>94.330769230769207</v>
      </c>
      <c r="I17" s="4">
        <v>75.540000000000006</v>
      </c>
      <c r="J17" s="4">
        <v>74.099999999999994</v>
      </c>
      <c r="K17" s="4">
        <v>91.576923076923094</v>
      </c>
      <c r="L17" s="4">
        <v>87.984615384615395</v>
      </c>
      <c r="M17" s="4">
        <f t="shared" si="0"/>
        <v>81.085661538461537</v>
      </c>
      <c r="N17" s="1" t="s">
        <v>12</v>
      </c>
    </row>
    <row r="18" spans="1:14" x14ac:dyDescent="0.15">
      <c r="A18" s="3">
        <v>17</v>
      </c>
      <c r="B18" s="4">
        <v>52301032013</v>
      </c>
      <c r="C18" s="4" t="s">
        <v>28</v>
      </c>
      <c r="D18" s="6" t="s">
        <v>79</v>
      </c>
      <c r="E18" s="6" t="s">
        <v>81</v>
      </c>
      <c r="F18" s="6" t="s">
        <v>83</v>
      </c>
      <c r="G18" s="4">
        <v>66.12</v>
      </c>
      <c r="H18" s="4">
        <v>87.4538461538462</v>
      </c>
      <c r="I18" s="4">
        <v>66.12</v>
      </c>
      <c r="J18" s="4">
        <v>83</v>
      </c>
      <c r="K18" s="4">
        <v>87.4538461538462</v>
      </c>
      <c r="L18" s="4">
        <v>87.484615384615395</v>
      </c>
      <c r="M18" s="4">
        <f t="shared" si="0"/>
        <v>74.726369230769237</v>
      </c>
      <c r="N18" s="1" t="s">
        <v>12</v>
      </c>
    </row>
    <row r="19" spans="1:14" x14ac:dyDescent="0.15">
      <c r="A19" s="3">
        <v>18</v>
      </c>
      <c r="B19" s="4">
        <v>52301032014</v>
      </c>
      <c r="C19" s="4" t="s">
        <v>29</v>
      </c>
      <c r="D19" s="6" t="s">
        <v>79</v>
      </c>
      <c r="E19" s="6" t="s">
        <v>81</v>
      </c>
      <c r="F19" s="6" t="s">
        <v>83</v>
      </c>
      <c r="G19" s="4">
        <v>75</v>
      </c>
      <c r="H19" s="4">
        <v>88.730769230769198</v>
      </c>
      <c r="I19" s="4">
        <v>76.400000000000006</v>
      </c>
      <c r="J19" s="4">
        <v>85</v>
      </c>
      <c r="K19" s="4">
        <v>90.253846153846197</v>
      </c>
      <c r="L19" s="4">
        <v>87.269230769230802</v>
      </c>
      <c r="M19" s="4">
        <f t="shared" si="0"/>
        <v>81.285384615384615</v>
      </c>
      <c r="N19" s="1" t="s">
        <v>10</v>
      </c>
    </row>
    <row r="20" spans="1:14" x14ac:dyDescent="0.15">
      <c r="A20" s="3">
        <v>19</v>
      </c>
      <c r="B20" s="4">
        <v>52301032015</v>
      </c>
      <c r="C20" s="4" t="s">
        <v>30</v>
      </c>
      <c r="D20" s="6" t="s">
        <v>79</v>
      </c>
      <c r="E20" s="6" t="s">
        <v>81</v>
      </c>
      <c r="F20" s="6" t="s">
        <v>83</v>
      </c>
      <c r="G20" s="4">
        <v>75</v>
      </c>
      <c r="H20" s="4">
        <v>87.884615384615401</v>
      </c>
      <c r="I20" s="4">
        <v>75.2</v>
      </c>
      <c r="J20" s="4">
        <v>70</v>
      </c>
      <c r="K20" s="4">
        <v>88.038461538461505</v>
      </c>
      <c r="L20" s="4">
        <v>87.484615384615395</v>
      </c>
      <c r="M20" s="4">
        <f t="shared" si="0"/>
        <v>79.077076923076916</v>
      </c>
      <c r="N20" s="1" t="s">
        <v>12</v>
      </c>
    </row>
    <row r="21" spans="1:14" x14ac:dyDescent="0.15">
      <c r="A21" s="3">
        <v>20</v>
      </c>
      <c r="B21" s="4">
        <v>52301032016</v>
      </c>
      <c r="C21" s="4" t="s">
        <v>31</v>
      </c>
      <c r="D21" s="6" t="s">
        <v>79</v>
      </c>
      <c r="E21" s="6" t="s">
        <v>81</v>
      </c>
      <c r="F21" s="6" t="s">
        <v>83</v>
      </c>
      <c r="G21" s="4">
        <v>83.3</v>
      </c>
      <c r="H21" s="4">
        <v>108.846153846154</v>
      </c>
      <c r="I21" s="4">
        <v>88.2</v>
      </c>
      <c r="J21" s="4">
        <v>72.3</v>
      </c>
      <c r="K21" s="4">
        <v>96.730769230769198</v>
      </c>
      <c r="L21" s="4">
        <v>89.707692307692298</v>
      </c>
      <c r="M21" s="4">
        <f t="shared" si="0"/>
        <v>91.447384615384649</v>
      </c>
      <c r="N21" s="1" t="s">
        <v>19</v>
      </c>
    </row>
    <row r="22" spans="1:14" x14ac:dyDescent="0.15">
      <c r="A22" s="3">
        <v>21</v>
      </c>
      <c r="B22" s="4">
        <v>52301032017</v>
      </c>
      <c r="C22" s="4" t="s">
        <v>32</v>
      </c>
      <c r="D22" s="6" t="s">
        <v>79</v>
      </c>
      <c r="E22" s="6" t="s">
        <v>81</v>
      </c>
      <c r="F22" s="6" t="s">
        <v>83</v>
      </c>
      <c r="G22" s="4">
        <v>72.61</v>
      </c>
      <c r="H22" s="4">
        <v>93.792307692307702</v>
      </c>
      <c r="I22" s="4">
        <v>76.010000000000005</v>
      </c>
      <c r="J22" s="4">
        <v>73.5</v>
      </c>
      <c r="K22" s="4">
        <v>91.884615384615401</v>
      </c>
      <c r="L22" s="4">
        <v>87.0230769230769</v>
      </c>
      <c r="M22" s="4">
        <f t="shared" si="0"/>
        <v>81.161030769230763</v>
      </c>
      <c r="N22" s="1" t="s">
        <v>10</v>
      </c>
    </row>
    <row r="23" spans="1:14" x14ac:dyDescent="0.15">
      <c r="A23" s="3">
        <v>22</v>
      </c>
      <c r="B23" s="4">
        <v>52301032018</v>
      </c>
      <c r="C23" s="4" t="s">
        <v>33</v>
      </c>
      <c r="D23" s="6" t="s">
        <v>79</v>
      </c>
      <c r="E23" s="6" t="s">
        <v>81</v>
      </c>
      <c r="F23" s="6" t="s">
        <v>83</v>
      </c>
      <c r="G23" s="4">
        <v>74.77</v>
      </c>
      <c r="H23" s="4">
        <v>91.892307692307696</v>
      </c>
      <c r="I23" s="4">
        <v>75.05</v>
      </c>
      <c r="J23" s="4">
        <v>78.2</v>
      </c>
      <c r="K23" s="4">
        <v>92.684615384615398</v>
      </c>
      <c r="L23" s="4">
        <v>91.876923076923106</v>
      </c>
      <c r="M23" s="4">
        <f t="shared" si="0"/>
        <v>81.090538461538472</v>
      </c>
      <c r="N23" s="1" t="s">
        <v>10</v>
      </c>
    </row>
    <row r="24" spans="1:14" x14ac:dyDescent="0.15">
      <c r="A24" s="3">
        <v>23</v>
      </c>
      <c r="B24" s="4">
        <v>52301032019</v>
      </c>
      <c r="C24" s="4" t="s">
        <v>34</v>
      </c>
      <c r="D24" s="6" t="s">
        <v>79</v>
      </c>
      <c r="E24" s="6" t="s">
        <v>81</v>
      </c>
      <c r="F24" s="6" t="s">
        <v>83</v>
      </c>
      <c r="G24" s="4">
        <v>85.49</v>
      </c>
      <c r="H24" s="4">
        <v>111.78461538461499</v>
      </c>
      <c r="I24" s="4">
        <v>93.55</v>
      </c>
      <c r="J24" s="4">
        <v>83</v>
      </c>
      <c r="K24" s="4">
        <v>103.446153846154</v>
      </c>
      <c r="L24" s="4">
        <v>95.153846153846203</v>
      </c>
      <c r="M24" s="4">
        <f t="shared" si="0"/>
        <v>96.908230769230713</v>
      </c>
      <c r="N24" s="1" t="s">
        <v>19</v>
      </c>
    </row>
    <row r="25" spans="1:14" x14ac:dyDescent="0.15">
      <c r="A25" s="3">
        <v>24</v>
      </c>
      <c r="B25" s="4">
        <v>52301032020</v>
      </c>
      <c r="C25" s="4" t="s">
        <v>35</v>
      </c>
      <c r="D25" s="6" t="s">
        <v>79</v>
      </c>
      <c r="E25" s="6" t="s">
        <v>81</v>
      </c>
      <c r="F25" s="6" t="s">
        <v>83</v>
      </c>
      <c r="G25" s="4">
        <v>76.86</v>
      </c>
      <c r="H25" s="4">
        <v>83.630769230769204</v>
      </c>
      <c r="I25" s="4">
        <v>76.86</v>
      </c>
      <c r="J25" s="4">
        <v>80.5</v>
      </c>
      <c r="K25" s="4">
        <v>86.438461538461496</v>
      </c>
      <c r="L25" s="4">
        <v>86.592307692307699</v>
      </c>
      <c r="M25" s="4">
        <f t="shared" si="0"/>
        <v>79.914799999999985</v>
      </c>
      <c r="N25" s="1" t="s">
        <v>12</v>
      </c>
    </row>
    <row r="26" spans="1:14" x14ac:dyDescent="0.15">
      <c r="A26" s="3">
        <v>25</v>
      </c>
      <c r="B26" s="4">
        <v>52301032021</v>
      </c>
      <c r="C26" s="4" t="s">
        <v>36</v>
      </c>
      <c r="D26" s="6" t="s">
        <v>79</v>
      </c>
      <c r="E26" s="6" t="s">
        <v>81</v>
      </c>
      <c r="F26" s="6" t="s">
        <v>83</v>
      </c>
      <c r="G26" s="4">
        <v>83.13</v>
      </c>
      <c r="H26" s="4">
        <v>90.992307692307705</v>
      </c>
      <c r="I26" s="4">
        <v>87.85</v>
      </c>
      <c r="J26" s="4">
        <v>68.2</v>
      </c>
      <c r="K26" s="4">
        <v>87.669230769230793</v>
      </c>
      <c r="L26" s="4">
        <v>89.169230769230793</v>
      </c>
      <c r="M26" s="4">
        <f t="shared" si="0"/>
        <v>86.934692307692316</v>
      </c>
      <c r="N26" s="1" t="s">
        <v>19</v>
      </c>
    </row>
    <row r="27" spans="1:14" x14ac:dyDescent="0.15">
      <c r="A27" s="3">
        <v>26</v>
      </c>
      <c r="B27" s="4">
        <v>52301032022</v>
      </c>
      <c r="C27" s="4" t="s">
        <v>37</v>
      </c>
      <c r="D27" s="6" t="s">
        <v>79</v>
      </c>
      <c r="E27" s="6" t="s">
        <v>81</v>
      </c>
      <c r="F27" s="6" t="s">
        <v>83</v>
      </c>
      <c r="G27" s="4">
        <v>65.84</v>
      </c>
      <c r="H27" s="4">
        <v>87.269230769230802</v>
      </c>
      <c r="I27" s="4">
        <v>65.84</v>
      </c>
      <c r="J27" s="4">
        <v>73</v>
      </c>
      <c r="K27" s="4">
        <v>87.361538461538501</v>
      </c>
      <c r="L27" s="4">
        <v>87.330769230769207</v>
      </c>
      <c r="M27" s="4">
        <f t="shared" si="0"/>
        <v>73.711046153846169</v>
      </c>
      <c r="N27" s="1" t="s">
        <v>12</v>
      </c>
    </row>
    <row r="28" spans="1:14" x14ac:dyDescent="0.15">
      <c r="A28" s="3">
        <v>27</v>
      </c>
      <c r="B28" s="4">
        <v>52301032023</v>
      </c>
      <c r="C28" s="4" t="s">
        <v>38</v>
      </c>
      <c r="D28" s="6" t="s">
        <v>79</v>
      </c>
      <c r="E28" s="6" t="s">
        <v>81</v>
      </c>
      <c r="F28" s="6" t="s">
        <v>83</v>
      </c>
      <c r="G28" s="4">
        <v>78.400000000000006</v>
      </c>
      <c r="H28" s="4">
        <v>88.161538461538498</v>
      </c>
      <c r="I28" s="4">
        <v>82.08</v>
      </c>
      <c r="J28" s="4">
        <v>68</v>
      </c>
      <c r="K28" s="4">
        <v>88.284615384615407</v>
      </c>
      <c r="L28" s="4">
        <v>88.253846153846197</v>
      </c>
      <c r="M28" s="4">
        <f t="shared" si="0"/>
        <v>83.03855384615386</v>
      </c>
      <c r="N28" s="1" t="s">
        <v>10</v>
      </c>
    </row>
    <row r="29" spans="1:14" x14ac:dyDescent="0.15">
      <c r="A29" s="3">
        <v>28</v>
      </c>
      <c r="B29" s="4">
        <v>52301032024</v>
      </c>
      <c r="C29" s="4" t="s">
        <v>39</v>
      </c>
      <c r="D29" s="6" t="s">
        <v>79</v>
      </c>
      <c r="E29" s="6" t="s">
        <v>81</v>
      </c>
      <c r="F29" s="6" t="s">
        <v>83</v>
      </c>
      <c r="G29" s="4">
        <v>73.150000000000006</v>
      </c>
      <c r="H29" s="4">
        <v>89.823076923076897</v>
      </c>
      <c r="I29" s="4">
        <v>73.150000000000006</v>
      </c>
      <c r="J29" s="4">
        <v>95</v>
      </c>
      <c r="K29" s="4">
        <v>89.115384615384599</v>
      </c>
      <c r="L29" s="4">
        <v>90.038461538461505</v>
      </c>
      <c r="M29" s="4">
        <f t="shared" si="0"/>
        <v>80.527461538461537</v>
      </c>
      <c r="N29" s="1" t="s">
        <v>12</v>
      </c>
    </row>
    <row r="30" spans="1:14" x14ac:dyDescent="0.15">
      <c r="A30" s="3">
        <v>29</v>
      </c>
      <c r="B30" s="4">
        <v>52301032025</v>
      </c>
      <c r="C30" s="4" t="s">
        <v>40</v>
      </c>
      <c r="D30" s="6" t="s">
        <v>79</v>
      </c>
      <c r="E30" s="6" t="s">
        <v>81</v>
      </c>
      <c r="F30" s="6" t="s">
        <v>83</v>
      </c>
      <c r="G30" s="4">
        <v>71.62</v>
      </c>
      <c r="H30" s="4">
        <v>87.576923076923094</v>
      </c>
      <c r="I30" s="4">
        <v>71.62</v>
      </c>
      <c r="J30" s="4">
        <v>65.5</v>
      </c>
      <c r="K30" s="4">
        <v>87.730769230769198</v>
      </c>
      <c r="L30" s="4">
        <v>87.638461538461499</v>
      </c>
      <c r="M30" s="4">
        <f t="shared" si="0"/>
        <v>76.572984615384598</v>
      </c>
      <c r="N30" s="1" t="s">
        <v>12</v>
      </c>
    </row>
    <row r="31" spans="1:14" x14ac:dyDescent="0.15">
      <c r="A31" s="3">
        <v>30</v>
      </c>
      <c r="B31" s="4">
        <v>52301032026</v>
      </c>
      <c r="C31" s="4" t="s">
        <v>41</v>
      </c>
      <c r="D31" s="6" t="s">
        <v>79</v>
      </c>
      <c r="E31" s="6" t="s">
        <v>81</v>
      </c>
      <c r="F31" s="6" t="s">
        <v>83</v>
      </c>
      <c r="G31" s="4">
        <v>84.99</v>
      </c>
      <c r="H31" s="4">
        <v>87.576923076923094</v>
      </c>
      <c r="I31" s="4">
        <v>85.39</v>
      </c>
      <c r="J31" s="4">
        <v>60</v>
      </c>
      <c r="K31" s="4">
        <v>89.038461538461505</v>
      </c>
      <c r="L31" s="4">
        <v>87.176923076923103</v>
      </c>
      <c r="M31" s="4">
        <f t="shared" si="0"/>
        <v>84.187276923076922</v>
      </c>
      <c r="N31" s="1" t="s">
        <v>10</v>
      </c>
    </row>
    <row r="32" spans="1:14" x14ac:dyDescent="0.15">
      <c r="A32" s="3">
        <v>31</v>
      </c>
      <c r="B32" s="4">
        <v>52301032027</v>
      </c>
      <c r="C32" s="4" t="s">
        <v>42</v>
      </c>
      <c r="D32" s="6" t="s">
        <v>79</v>
      </c>
      <c r="E32" s="6" t="s">
        <v>81</v>
      </c>
      <c r="F32" s="6" t="s">
        <v>83</v>
      </c>
      <c r="G32" s="4">
        <v>70.63</v>
      </c>
      <c r="H32" s="4">
        <v>88.038461538461505</v>
      </c>
      <c r="I32" s="4">
        <v>70.63</v>
      </c>
      <c r="J32" s="4">
        <v>63</v>
      </c>
      <c r="K32" s="4">
        <v>87.607692307692304</v>
      </c>
      <c r="L32" s="4">
        <v>87.176923076923103</v>
      </c>
      <c r="M32" s="4">
        <f t="shared" si="0"/>
        <v>75.835092307692307</v>
      </c>
      <c r="N32" s="1" t="s">
        <v>12</v>
      </c>
    </row>
    <row r="33" spans="1:14" x14ac:dyDescent="0.15">
      <c r="A33" s="3">
        <v>32</v>
      </c>
      <c r="B33" s="4">
        <v>52301032028</v>
      </c>
      <c r="C33" s="4" t="s">
        <v>43</v>
      </c>
      <c r="D33" s="6" t="s">
        <v>79</v>
      </c>
      <c r="E33" s="6" t="s">
        <v>81</v>
      </c>
      <c r="F33" s="6" t="s">
        <v>83</v>
      </c>
      <c r="G33" s="4">
        <v>80.45</v>
      </c>
      <c r="H33" s="4">
        <v>98.553846153846195</v>
      </c>
      <c r="I33" s="4">
        <v>82.59</v>
      </c>
      <c r="J33" s="4">
        <v>65.5</v>
      </c>
      <c r="K33" s="4">
        <v>94.615384615384599</v>
      </c>
      <c r="L33" s="4">
        <v>89.576923076923094</v>
      </c>
      <c r="M33" s="4">
        <f t="shared" si="0"/>
        <v>85.617276923076929</v>
      </c>
      <c r="N33" s="1" t="s">
        <v>10</v>
      </c>
    </row>
    <row r="34" spans="1:14" x14ac:dyDescent="0.15">
      <c r="A34" s="3">
        <v>33</v>
      </c>
      <c r="B34" s="4">
        <v>52301032029</v>
      </c>
      <c r="C34" s="4" t="s">
        <v>44</v>
      </c>
      <c r="D34" s="6" t="s">
        <v>79</v>
      </c>
      <c r="E34" s="6" t="s">
        <v>81</v>
      </c>
      <c r="F34" s="6" t="s">
        <v>83</v>
      </c>
      <c r="G34" s="4">
        <v>79.36</v>
      </c>
      <c r="H34" s="4">
        <v>93.176923076923103</v>
      </c>
      <c r="I34" s="4">
        <v>79.36</v>
      </c>
      <c r="J34" s="4">
        <v>71.7</v>
      </c>
      <c r="K34" s="4">
        <v>87.730769230769198</v>
      </c>
      <c r="L34" s="4">
        <v>87.176923076923103</v>
      </c>
      <c r="M34" s="4">
        <f t="shared" ref="M34:M65" si="1">H34*0.18+I34*0.58+J34*0.08+K34*0.08+L34*0.08</f>
        <v>82.529261538461554</v>
      </c>
      <c r="N34" s="1" t="s">
        <v>10</v>
      </c>
    </row>
    <row r="35" spans="1:14" x14ac:dyDescent="0.15">
      <c r="A35" s="3">
        <v>34</v>
      </c>
      <c r="B35" s="4">
        <v>52301032030</v>
      </c>
      <c r="C35" s="4" t="s">
        <v>45</v>
      </c>
      <c r="D35" s="6" t="s">
        <v>79</v>
      </c>
      <c r="E35" s="6" t="s">
        <v>81</v>
      </c>
      <c r="F35" s="6" t="s">
        <v>83</v>
      </c>
      <c r="G35" s="4">
        <v>88.91</v>
      </c>
      <c r="H35" s="4">
        <v>105.1</v>
      </c>
      <c r="I35" s="4">
        <v>108.91</v>
      </c>
      <c r="J35" s="4">
        <v>77.3</v>
      </c>
      <c r="K35" s="4">
        <v>98.492307692307705</v>
      </c>
      <c r="L35" s="4">
        <v>95.2</v>
      </c>
      <c r="M35" s="4">
        <f t="shared" si="1"/>
        <v>103.76518461538461</v>
      </c>
      <c r="N35" s="1" t="s">
        <v>19</v>
      </c>
    </row>
    <row r="36" spans="1:14" x14ac:dyDescent="0.15">
      <c r="A36" s="3">
        <v>35</v>
      </c>
      <c r="B36" s="4">
        <v>52301032031</v>
      </c>
      <c r="C36" s="4" t="s">
        <v>46</v>
      </c>
      <c r="D36" s="6" t="s">
        <v>79</v>
      </c>
      <c r="E36" s="6" t="s">
        <v>81</v>
      </c>
      <c r="F36" s="6" t="s">
        <v>83</v>
      </c>
      <c r="G36" s="4">
        <v>86.01</v>
      </c>
      <c r="H36" s="4">
        <v>97.284615384615407</v>
      </c>
      <c r="I36" s="4">
        <v>92.06</v>
      </c>
      <c r="J36" s="4">
        <v>74.099999999999994</v>
      </c>
      <c r="K36" s="4">
        <v>97.5461538461538</v>
      </c>
      <c r="L36" s="4">
        <v>90.161538461538498</v>
      </c>
      <c r="M36" s="4">
        <f t="shared" si="1"/>
        <v>91.850646153846142</v>
      </c>
      <c r="N36" s="1" t="s">
        <v>19</v>
      </c>
    </row>
    <row r="37" spans="1:14" x14ac:dyDescent="0.15">
      <c r="A37" s="3">
        <v>36</v>
      </c>
      <c r="B37" s="4">
        <v>52301032032</v>
      </c>
      <c r="C37" s="4" t="s">
        <v>47</v>
      </c>
      <c r="D37" s="6" t="s">
        <v>79</v>
      </c>
      <c r="E37" s="6" t="s">
        <v>81</v>
      </c>
      <c r="F37" s="6" t="s">
        <v>83</v>
      </c>
      <c r="G37" s="4">
        <v>77.680000000000007</v>
      </c>
      <c r="H37" s="4">
        <v>95.992307692307705</v>
      </c>
      <c r="I37" s="4">
        <v>79.930000000000007</v>
      </c>
      <c r="J37" s="4">
        <v>78.2</v>
      </c>
      <c r="K37" s="4">
        <v>92.530769230769195</v>
      </c>
      <c r="L37" s="4">
        <v>91.5230769230769</v>
      </c>
      <c r="M37" s="4">
        <f t="shared" si="1"/>
        <v>84.618323076923076</v>
      </c>
      <c r="N37" s="1" t="s">
        <v>10</v>
      </c>
    </row>
    <row r="38" spans="1:14" x14ac:dyDescent="0.15">
      <c r="A38" s="3">
        <v>37</v>
      </c>
      <c r="B38" s="4">
        <v>52301032033</v>
      </c>
      <c r="C38" s="4" t="s">
        <v>48</v>
      </c>
      <c r="D38" s="6" t="s">
        <v>79</v>
      </c>
      <c r="E38" s="6" t="s">
        <v>81</v>
      </c>
      <c r="F38" s="6" t="s">
        <v>83</v>
      </c>
      <c r="G38" s="4">
        <v>60.61</v>
      </c>
      <c r="H38" s="4">
        <v>87.515384615384605</v>
      </c>
      <c r="I38" s="4">
        <v>60.61</v>
      </c>
      <c r="J38" s="4">
        <v>65</v>
      </c>
      <c r="K38" s="4">
        <v>87.730769230769198</v>
      </c>
      <c r="L38" s="4">
        <v>87.669230769230793</v>
      </c>
      <c r="M38" s="4">
        <f t="shared" si="1"/>
        <v>70.138569230769221</v>
      </c>
      <c r="N38" s="1" t="s">
        <v>12</v>
      </c>
    </row>
    <row r="39" spans="1:14" x14ac:dyDescent="0.15">
      <c r="A39" s="3">
        <v>38</v>
      </c>
      <c r="B39" s="4">
        <v>52301032034</v>
      </c>
      <c r="C39" s="4" t="s">
        <v>49</v>
      </c>
      <c r="D39" s="6" t="s">
        <v>79</v>
      </c>
      <c r="E39" s="6" t="s">
        <v>81</v>
      </c>
      <c r="F39" s="6" t="s">
        <v>83</v>
      </c>
      <c r="G39" s="4">
        <v>72.38</v>
      </c>
      <c r="H39" s="4">
        <v>87.423076923076906</v>
      </c>
      <c r="I39" s="4">
        <v>72.38</v>
      </c>
      <c r="J39" s="4">
        <v>70.5</v>
      </c>
      <c r="K39" s="4">
        <v>87.576923076923094</v>
      </c>
      <c r="L39" s="4">
        <v>86.930769230769201</v>
      </c>
      <c r="M39" s="4">
        <f t="shared" si="1"/>
        <v>77.31716923076921</v>
      </c>
      <c r="N39" s="1" t="s">
        <v>12</v>
      </c>
    </row>
    <row r="40" spans="1:14" x14ac:dyDescent="0.15">
      <c r="A40" s="3">
        <v>39</v>
      </c>
      <c r="B40" s="4">
        <v>52301032035</v>
      </c>
      <c r="C40" s="4" t="s">
        <v>50</v>
      </c>
      <c r="D40" s="6" t="s">
        <v>79</v>
      </c>
      <c r="E40" s="6" t="s">
        <v>81</v>
      </c>
      <c r="F40" s="6" t="s">
        <v>83</v>
      </c>
      <c r="G40" s="4">
        <v>71.8</v>
      </c>
      <c r="H40" s="4">
        <v>87.146153846153794</v>
      </c>
      <c r="I40" s="4">
        <v>71.8</v>
      </c>
      <c r="J40" s="4">
        <v>68</v>
      </c>
      <c r="K40" s="4">
        <v>87.423076923076906</v>
      </c>
      <c r="L40" s="4">
        <v>87.361538461538501</v>
      </c>
      <c r="M40" s="4">
        <f t="shared" si="1"/>
        <v>76.753076923076918</v>
      </c>
      <c r="N40" s="1" t="s">
        <v>12</v>
      </c>
    </row>
    <row r="41" spans="1:14" x14ac:dyDescent="0.15">
      <c r="A41" s="3">
        <v>40</v>
      </c>
      <c r="B41" s="4">
        <v>52301032036</v>
      </c>
      <c r="C41" s="4" t="s">
        <v>51</v>
      </c>
      <c r="D41" s="6" t="s">
        <v>79</v>
      </c>
      <c r="E41" s="6" t="s">
        <v>81</v>
      </c>
      <c r="F41" s="6" t="s">
        <v>83</v>
      </c>
      <c r="G41" s="4">
        <v>72.39</v>
      </c>
      <c r="H41" s="4">
        <v>87.823076923076897</v>
      </c>
      <c r="I41" s="4">
        <v>72.430000000000007</v>
      </c>
      <c r="J41" s="4">
        <v>62.5</v>
      </c>
      <c r="K41" s="4">
        <v>87.730769230769198</v>
      </c>
      <c r="L41" s="4">
        <v>87.946153846153805</v>
      </c>
      <c r="M41" s="4">
        <f t="shared" si="1"/>
        <v>76.87170769230768</v>
      </c>
      <c r="N41" s="1" t="s">
        <v>12</v>
      </c>
    </row>
    <row r="42" spans="1:14" x14ac:dyDescent="0.15">
      <c r="A42" s="3">
        <v>41</v>
      </c>
      <c r="B42" s="4">
        <v>52301032037</v>
      </c>
      <c r="C42" s="4" t="s">
        <v>52</v>
      </c>
      <c r="D42" s="6" t="s">
        <v>79</v>
      </c>
      <c r="E42" s="6" t="s">
        <v>81</v>
      </c>
      <c r="F42" s="6" t="s">
        <v>83</v>
      </c>
      <c r="G42" s="4">
        <v>87.56</v>
      </c>
      <c r="H42" s="4">
        <v>115.707692307692</v>
      </c>
      <c r="I42" s="4">
        <v>107.56</v>
      </c>
      <c r="J42" s="4">
        <v>76.8</v>
      </c>
      <c r="K42" s="4">
        <v>102.115384615385</v>
      </c>
      <c r="L42" s="4">
        <v>95.4</v>
      </c>
      <c r="M42" s="4">
        <f t="shared" si="1"/>
        <v>105.15741538461538</v>
      </c>
      <c r="N42" s="1" t="s">
        <v>19</v>
      </c>
    </row>
    <row r="43" spans="1:14" x14ac:dyDescent="0.15">
      <c r="A43" s="3">
        <v>42</v>
      </c>
      <c r="B43" s="4">
        <v>52301032038</v>
      </c>
      <c r="C43" s="4" t="s">
        <v>53</v>
      </c>
      <c r="D43" s="6" t="s">
        <v>79</v>
      </c>
      <c r="E43" s="6" t="s">
        <v>81</v>
      </c>
      <c r="F43" s="6" t="s">
        <v>83</v>
      </c>
      <c r="G43" s="4">
        <v>78.86</v>
      </c>
      <c r="H43" s="4">
        <v>92.438461538461496</v>
      </c>
      <c r="I43" s="4">
        <v>78.959999999999994</v>
      </c>
      <c r="J43" s="4">
        <v>72.5</v>
      </c>
      <c r="K43" s="4">
        <v>88.192307692307693</v>
      </c>
      <c r="L43" s="4">
        <v>88.253846153846197</v>
      </c>
      <c r="M43" s="4">
        <f t="shared" si="1"/>
        <v>82.351415384615365</v>
      </c>
      <c r="N43" s="1" t="s">
        <v>10</v>
      </c>
    </row>
    <row r="44" spans="1:14" x14ac:dyDescent="0.15">
      <c r="A44" s="3">
        <v>43</v>
      </c>
      <c r="B44" s="4">
        <v>52301032039</v>
      </c>
      <c r="C44" s="4" t="s">
        <v>54</v>
      </c>
      <c r="D44" s="6" t="s">
        <v>79</v>
      </c>
      <c r="E44" s="6" t="s">
        <v>81</v>
      </c>
      <c r="F44" s="6" t="s">
        <v>83</v>
      </c>
      <c r="G44" s="4">
        <v>77.22</v>
      </c>
      <c r="H44" s="4">
        <v>88.069230769230799</v>
      </c>
      <c r="I44" s="4">
        <v>77.22</v>
      </c>
      <c r="J44" s="4">
        <v>72.5</v>
      </c>
      <c r="K44" s="4">
        <v>91.607692307692304</v>
      </c>
      <c r="L44" s="4">
        <v>87.823076923076897</v>
      </c>
      <c r="M44" s="4">
        <f t="shared" si="1"/>
        <v>80.79452307692307</v>
      </c>
      <c r="N44" s="1" t="s">
        <v>12</v>
      </c>
    </row>
    <row r="45" spans="1:14" x14ac:dyDescent="0.15">
      <c r="A45" s="3">
        <v>44</v>
      </c>
      <c r="B45" s="4">
        <v>52301032040</v>
      </c>
      <c r="C45" s="4" t="s">
        <v>55</v>
      </c>
      <c r="D45" s="6" t="s">
        <v>79</v>
      </c>
      <c r="E45" s="6" t="s">
        <v>81</v>
      </c>
      <c r="F45" s="6" t="s">
        <v>83</v>
      </c>
      <c r="G45" s="4">
        <v>74.41</v>
      </c>
      <c r="H45" s="4">
        <v>87.269230769230802</v>
      </c>
      <c r="I45" s="4">
        <v>74.41</v>
      </c>
      <c r="J45" s="4">
        <v>70.5</v>
      </c>
      <c r="K45" s="4">
        <v>87.607692307692304</v>
      </c>
      <c r="L45" s="4">
        <v>87.7</v>
      </c>
      <c r="M45" s="4">
        <f t="shared" si="1"/>
        <v>78.530876923076917</v>
      </c>
      <c r="N45" s="1" t="s">
        <v>12</v>
      </c>
    </row>
    <row r="46" spans="1:14" x14ac:dyDescent="0.15">
      <c r="A46" s="3">
        <v>45</v>
      </c>
      <c r="B46" s="4">
        <v>52301032041</v>
      </c>
      <c r="C46" s="4" t="s">
        <v>56</v>
      </c>
      <c r="D46" s="6" t="s">
        <v>79</v>
      </c>
      <c r="E46" s="6" t="s">
        <v>81</v>
      </c>
      <c r="F46" s="6" t="s">
        <v>83</v>
      </c>
      <c r="G46" s="4">
        <v>87.13</v>
      </c>
      <c r="H46" s="4">
        <v>88.584615384615404</v>
      </c>
      <c r="I46" s="4">
        <v>91.13</v>
      </c>
      <c r="J46" s="4">
        <v>68</v>
      </c>
      <c r="K46" s="4">
        <v>87.361538461538501</v>
      </c>
      <c r="L46" s="4">
        <v>87.484615384615395</v>
      </c>
      <c r="M46" s="4">
        <f t="shared" si="1"/>
        <v>88.228323076923076</v>
      </c>
      <c r="N46" s="1" t="s">
        <v>19</v>
      </c>
    </row>
    <row r="47" spans="1:14" x14ac:dyDescent="0.15">
      <c r="A47" s="3">
        <v>46</v>
      </c>
      <c r="B47" s="4">
        <v>52301032042</v>
      </c>
      <c r="C47" s="4" t="s">
        <v>57</v>
      </c>
      <c r="D47" s="6" t="s">
        <v>79</v>
      </c>
      <c r="E47" s="6" t="s">
        <v>81</v>
      </c>
      <c r="F47" s="6" t="s">
        <v>83</v>
      </c>
      <c r="G47" s="4">
        <v>68.84</v>
      </c>
      <c r="H47" s="4">
        <v>88.730769230769198</v>
      </c>
      <c r="I47" s="4">
        <v>68.900000000000006</v>
      </c>
      <c r="J47" s="4">
        <v>63</v>
      </c>
      <c r="K47" s="4">
        <v>90.869230769230796</v>
      </c>
      <c r="L47" s="4">
        <v>88.746153846153803</v>
      </c>
      <c r="M47" s="4">
        <f t="shared" si="1"/>
        <v>75.342769230769235</v>
      </c>
      <c r="N47" s="1" t="s">
        <v>12</v>
      </c>
    </row>
    <row r="48" spans="1:14" x14ac:dyDescent="0.15">
      <c r="A48" s="3">
        <v>47</v>
      </c>
      <c r="B48" s="4">
        <v>52301032043</v>
      </c>
      <c r="C48" s="4" t="s">
        <v>58</v>
      </c>
      <c r="D48" s="6" t="s">
        <v>79</v>
      </c>
      <c r="E48" s="6" t="s">
        <v>81</v>
      </c>
      <c r="F48" s="6" t="s">
        <v>83</v>
      </c>
      <c r="G48" s="4">
        <v>75.52</v>
      </c>
      <c r="H48" s="4">
        <v>93.4538461538462</v>
      </c>
      <c r="I48" s="4">
        <v>75.52</v>
      </c>
      <c r="J48" s="4">
        <v>73</v>
      </c>
      <c r="K48" s="4">
        <v>90.038461538461505</v>
      </c>
      <c r="L48" s="4">
        <v>88.038461538461505</v>
      </c>
      <c r="M48" s="4">
        <f t="shared" si="1"/>
        <v>80.709446153846159</v>
      </c>
      <c r="N48" s="1" t="s">
        <v>12</v>
      </c>
    </row>
    <row r="49" spans="1:14" x14ac:dyDescent="0.15">
      <c r="A49" s="3">
        <v>48</v>
      </c>
      <c r="B49" s="4">
        <v>52301032044</v>
      </c>
      <c r="C49" s="4" t="s">
        <v>59</v>
      </c>
      <c r="D49" s="6" t="s">
        <v>79</v>
      </c>
      <c r="E49" s="6" t="s">
        <v>81</v>
      </c>
      <c r="F49" s="6" t="s">
        <v>83</v>
      </c>
      <c r="G49" s="4">
        <v>87.23</v>
      </c>
      <c r="H49" s="4">
        <v>92.576923076923094</v>
      </c>
      <c r="I49" s="4">
        <v>87.23</v>
      </c>
      <c r="J49" s="4">
        <v>80.5</v>
      </c>
      <c r="K49" s="4">
        <v>100.87692307692301</v>
      </c>
      <c r="L49" s="4">
        <v>87.853846153846206</v>
      </c>
      <c r="M49" s="4">
        <f t="shared" si="1"/>
        <v>88.795707692307687</v>
      </c>
      <c r="N49" s="1" t="s">
        <v>19</v>
      </c>
    </row>
    <row r="50" spans="1:14" x14ac:dyDescent="0.15">
      <c r="A50" s="3">
        <v>49</v>
      </c>
      <c r="B50" s="4">
        <v>52301032045</v>
      </c>
      <c r="C50" s="4" t="s">
        <v>60</v>
      </c>
      <c r="D50" s="6" t="s">
        <v>79</v>
      </c>
      <c r="E50" s="6" t="s">
        <v>81</v>
      </c>
      <c r="F50" s="6" t="s">
        <v>83</v>
      </c>
      <c r="G50" s="4">
        <v>82.66</v>
      </c>
      <c r="H50" s="4">
        <v>100.223076923077</v>
      </c>
      <c r="I50" s="4">
        <v>82.66</v>
      </c>
      <c r="J50" s="4">
        <v>76.7</v>
      </c>
      <c r="K50" s="4">
        <v>92.438461538461496</v>
      </c>
      <c r="L50" s="4">
        <v>90.715384615384593</v>
      </c>
      <c r="M50" s="4">
        <f t="shared" si="1"/>
        <v>86.77126153846153</v>
      </c>
      <c r="N50" s="1" t="s">
        <v>19</v>
      </c>
    </row>
    <row r="51" spans="1:14" x14ac:dyDescent="0.15">
      <c r="A51" s="3">
        <v>50</v>
      </c>
      <c r="B51" s="4">
        <v>52301032046</v>
      </c>
      <c r="C51" s="4" t="s">
        <v>61</v>
      </c>
      <c r="D51" s="6" t="s">
        <v>79</v>
      </c>
      <c r="E51" s="6" t="s">
        <v>81</v>
      </c>
      <c r="F51" s="6" t="s">
        <v>83</v>
      </c>
      <c r="G51" s="4">
        <v>75.3</v>
      </c>
      <c r="H51" s="4">
        <v>88.230769230769198</v>
      </c>
      <c r="I51" s="4">
        <v>75.3</v>
      </c>
      <c r="J51" s="4">
        <v>66.400000000000006</v>
      </c>
      <c r="K51" s="4">
        <v>87.423076923076906</v>
      </c>
      <c r="L51" s="4">
        <v>89.330769230769207</v>
      </c>
      <c r="M51" s="4">
        <f t="shared" si="1"/>
        <v>79.007846153846131</v>
      </c>
      <c r="N51" s="1" t="s">
        <v>12</v>
      </c>
    </row>
    <row r="52" spans="1:14" x14ac:dyDescent="0.15">
      <c r="A52" s="3">
        <v>51</v>
      </c>
      <c r="B52" s="4">
        <v>52301032047</v>
      </c>
      <c r="C52" s="4" t="s">
        <v>62</v>
      </c>
      <c r="D52" s="6" t="s">
        <v>79</v>
      </c>
      <c r="E52" s="6" t="s">
        <v>81</v>
      </c>
      <c r="F52" s="6" t="s">
        <v>83</v>
      </c>
      <c r="G52" s="4">
        <v>82.89</v>
      </c>
      <c r="H52" s="4">
        <v>111.515384615385</v>
      </c>
      <c r="I52" s="4">
        <v>88.39</v>
      </c>
      <c r="J52" s="4">
        <v>73.2</v>
      </c>
      <c r="K52" s="4">
        <v>114.69230769230801</v>
      </c>
      <c r="L52" s="4">
        <v>100.57692307692299</v>
      </c>
      <c r="M52" s="4">
        <f t="shared" si="1"/>
        <v>94.416507692307775</v>
      </c>
      <c r="N52" s="1" t="s">
        <v>19</v>
      </c>
    </row>
    <row r="53" spans="1:14" x14ac:dyDescent="0.15">
      <c r="A53" s="3">
        <v>52</v>
      </c>
      <c r="B53" s="4">
        <v>52301032048</v>
      </c>
      <c r="C53" s="4" t="s">
        <v>63</v>
      </c>
      <c r="D53" s="6" t="s">
        <v>79</v>
      </c>
      <c r="E53" s="6" t="s">
        <v>81</v>
      </c>
      <c r="F53" s="6" t="s">
        <v>83</v>
      </c>
      <c r="G53" s="4">
        <v>66.959999999999994</v>
      </c>
      <c r="H53" s="4">
        <v>89.238461538461493</v>
      </c>
      <c r="I53" s="4">
        <v>66.959999999999994</v>
      </c>
      <c r="J53" s="4">
        <v>58</v>
      </c>
      <c r="K53" s="4">
        <v>88.192307692307693</v>
      </c>
      <c r="L53" s="4">
        <v>87.730769230769198</v>
      </c>
      <c r="M53" s="4">
        <f t="shared" si="1"/>
        <v>73.613569230769215</v>
      </c>
      <c r="N53" s="1" t="s">
        <v>12</v>
      </c>
    </row>
    <row r="54" spans="1:14" x14ac:dyDescent="0.15">
      <c r="A54" s="3">
        <v>53</v>
      </c>
      <c r="B54" s="4">
        <v>52301032049</v>
      </c>
      <c r="C54" s="4" t="s">
        <v>64</v>
      </c>
      <c r="D54" s="6" t="s">
        <v>79</v>
      </c>
      <c r="E54" s="6" t="s">
        <v>81</v>
      </c>
      <c r="F54" s="6" t="s">
        <v>83</v>
      </c>
      <c r="G54" s="4">
        <v>79.150000000000006</v>
      </c>
      <c r="H54" s="4">
        <v>95.638461538461499</v>
      </c>
      <c r="I54" s="4">
        <v>82.35</v>
      </c>
      <c r="J54" s="4">
        <v>73</v>
      </c>
      <c r="K54" s="4">
        <v>91.5461538461538</v>
      </c>
      <c r="L54" s="4">
        <v>88.715384615384593</v>
      </c>
      <c r="M54" s="4">
        <f t="shared" si="1"/>
        <v>85.238846153846126</v>
      </c>
      <c r="N54" s="1" t="s">
        <v>10</v>
      </c>
    </row>
    <row r="55" spans="1:14" x14ac:dyDescent="0.15">
      <c r="A55" s="3">
        <v>54</v>
      </c>
      <c r="B55" s="4">
        <v>52301032050</v>
      </c>
      <c r="C55" s="4" t="s">
        <v>65</v>
      </c>
      <c r="D55" s="6" t="s">
        <v>79</v>
      </c>
      <c r="E55" s="6" t="s">
        <v>81</v>
      </c>
      <c r="F55" s="6" t="s">
        <v>83</v>
      </c>
      <c r="G55" s="4">
        <v>75.959999999999994</v>
      </c>
      <c r="H55" s="4">
        <v>92.638461538461499</v>
      </c>
      <c r="I55" s="4">
        <v>76.36</v>
      </c>
      <c r="J55" s="4">
        <v>79.3</v>
      </c>
      <c r="K55" s="4">
        <v>91.884615384615401</v>
      </c>
      <c r="L55" s="4">
        <v>89.138461538461499</v>
      </c>
      <c r="M55" s="4">
        <f t="shared" si="1"/>
        <v>81.789569230769203</v>
      </c>
      <c r="N55" s="1" t="s">
        <v>10</v>
      </c>
    </row>
    <row r="56" spans="1:14" x14ac:dyDescent="0.15">
      <c r="A56" s="3">
        <v>55</v>
      </c>
      <c r="B56" s="4">
        <v>52301032051</v>
      </c>
      <c r="C56" s="4" t="s">
        <v>66</v>
      </c>
      <c r="D56" s="6" t="s">
        <v>79</v>
      </c>
      <c r="E56" s="6" t="s">
        <v>81</v>
      </c>
      <c r="F56" s="6" t="s">
        <v>83</v>
      </c>
      <c r="G56" s="4">
        <v>72.66</v>
      </c>
      <c r="H56" s="4">
        <v>96.423076923076906</v>
      </c>
      <c r="I56" s="4">
        <v>73.06</v>
      </c>
      <c r="J56" s="4">
        <v>68.2</v>
      </c>
      <c r="K56" s="4">
        <v>101.115384615385</v>
      </c>
      <c r="L56" s="4">
        <v>92.9538461538462</v>
      </c>
      <c r="M56" s="4">
        <f t="shared" si="1"/>
        <v>80.71249230769233</v>
      </c>
      <c r="N56" s="1" t="s">
        <v>12</v>
      </c>
    </row>
    <row r="57" spans="1:14" x14ac:dyDescent="0.15">
      <c r="A57" s="3">
        <v>56</v>
      </c>
      <c r="B57" s="4">
        <v>52301032052</v>
      </c>
      <c r="C57" s="4" t="s">
        <v>67</v>
      </c>
      <c r="D57" s="6" t="s">
        <v>79</v>
      </c>
      <c r="E57" s="6" t="s">
        <v>81</v>
      </c>
      <c r="F57" s="6" t="s">
        <v>83</v>
      </c>
      <c r="G57" s="4">
        <v>72.09</v>
      </c>
      <c r="H57" s="4">
        <v>96.361538461538501</v>
      </c>
      <c r="I57" s="4">
        <v>72.37</v>
      </c>
      <c r="J57" s="4">
        <v>75</v>
      </c>
      <c r="K57" s="4">
        <v>95.176923076923103</v>
      </c>
      <c r="L57" s="4">
        <v>88.715384615384593</v>
      </c>
      <c r="M57" s="4">
        <f t="shared" si="1"/>
        <v>80.031061538461557</v>
      </c>
      <c r="N57" s="1" t="s">
        <v>12</v>
      </c>
    </row>
    <row r="58" spans="1:14" x14ac:dyDescent="0.15">
      <c r="A58" s="3">
        <v>57</v>
      </c>
      <c r="B58" s="4">
        <v>52301032053</v>
      </c>
      <c r="C58" s="4" t="s">
        <v>68</v>
      </c>
      <c r="D58" s="6" t="s">
        <v>79</v>
      </c>
      <c r="E58" s="6" t="s">
        <v>81</v>
      </c>
      <c r="F58" s="6" t="s">
        <v>83</v>
      </c>
      <c r="G58" s="4">
        <v>66.36</v>
      </c>
      <c r="H58" s="4">
        <v>88.961538461538495</v>
      </c>
      <c r="I58" s="4">
        <v>66.36</v>
      </c>
      <c r="J58" s="4">
        <v>62.5</v>
      </c>
      <c r="K58" s="4">
        <v>88.5</v>
      </c>
      <c r="L58" s="4">
        <v>88.592307692307699</v>
      </c>
      <c r="M58" s="4">
        <f t="shared" si="1"/>
        <v>73.669261538461555</v>
      </c>
      <c r="N58" s="1" t="s">
        <v>12</v>
      </c>
    </row>
    <row r="59" spans="1:14" x14ac:dyDescent="0.15">
      <c r="A59" s="3">
        <v>58</v>
      </c>
      <c r="B59" s="4">
        <v>52301032054</v>
      </c>
      <c r="C59" s="4" t="s">
        <v>69</v>
      </c>
      <c r="D59" s="6" t="s">
        <v>79</v>
      </c>
      <c r="E59" s="6" t="s">
        <v>81</v>
      </c>
      <c r="F59" s="6" t="s">
        <v>83</v>
      </c>
      <c r="G59" s="4">
        <v>76.36</v>
      </c>
      <c r="H59" s="4">
        <v>87.730769230769198</v>
      </c>
      <c r="I59" s="4">
        <v>76.36</v>
      </c>
      <c r="J59" s="4">
        <v>70.5</v>
      </c>
      <c r="K59" s="4">
        <v>87.4538461538462</v>
      </c>
      <c r="L59" s="4">
        <v>87.423076923076906</v>
      </c>
      <c r="M59" s="4">
        <f t="shared" si="1"/>
        <v>79.710492307692292</v>
      </c>
      <c r="N59" s="1" t="s">
        <v>12</v>
      </c>
    </row>
    <row r="60" spans="1:14" x14ac:dyDescent="0.15">
      <c r="A60" s="3">
        <v>59</v>
      </c>
      <c r="B60" s="4">
        <v>52301042043</v>
      </c>
      <c r="C60" s="4" t="s">
        <v>70</v>
      </c>
      <c r="D60" s="6" t="s">
        <v>79</v>
      </c>
      <c r="E60" s="6" t="s">
        <v>81</v>
      </c>
      <c r="F60" s="6" t="s">
        <v>83</v>
      </c>
      <c r="G60" s="4">
        <v>80.66</v>
      </c>
      <c r="H60" s="4">
        <v>90.423076923076906</v>
      </c>
      <c r="I60" s="4">
        <v>81.86</v>
      </c>
      <c r="J60" s="4">
        <v>70</v>
      </c>
      <c r="K60" s="4">
        <v>87.553846153846195</v>
      </c>
      <c r="L60" s="4">
        <v>87.892307692307696</v>
      </c>
      <c r="M60" s="4">
        <f t="shared" si="1"/>
        <v>83.390646153846134</v>
      </c>
      <c r="N60" s="1" t="s">
        <v>10</v>
      </c>
    </row>
    <row r="61" spans="1:14" x14ac:dyDescent="0.15">
      <c r="A61" s="3">
        <v>60</v>
      </c>
      <c r="B61" s="4">
        <v>52301052028</v>
      </c>
      <c r="C61" s="4" t="s">
        <v>71</v>
      </c>
      <c r="D61" s="6" t="s">
        <v>79</v>
      </c>
      <c r="E61" s="6" t="s">
        <v>81</v>
      </c>
      <c r="F61" s="6" t="s">
        <v>83</v>
      </c>
      <c r="G61" s="4">
        <v>84.99</v>
      </c>
      <c r="H61" s="4">
        <v>94.807692307692307</v>
      </c>
      <c r="I61" s="4">
        <v>85.09</v>
      </c>
      <c r="J61" s="4">
        <v>75.25</v>
      </c>
      <c r="K61" s="4">
        <v>91.961538461538495</v>
      </c>
      <c r="L61" s="4">
        <v>92.369230769230796</v>
      </c>
      <c r="M61" s="4">
        <f t="shared" si="1"/>
        <v>87.184046153846154</v>
      </c>
      <c r="N61" s="1" t="s">
        <v>19</v>
      </c>
    </row>
    <row r="62" spans="1:14" x14ac:dyDescent="0.15">
      <c r="A62" s="3">
        <v>61</v>
      </c>
      <c r="B62" s="4">
        <v>52301062024</v>
      </c>
      <c r="C62" s="4" t="s">
        <v>72</v>
      </c>
      <c r="D62" s="6" t="s">
        <v>79</v>
      </c>
      <c r="E62" s="6" t="s">
        <v>81</v>
      </c>
      <c r="F62" s="6" t="s">
        <v>83</v>
      </c>
      <c r="G62" s="4">
        <v>84.2</v>
      </c>
      <c r="H62" s="4">
        <v>88.469230769230805</v>
      </c>
      <c r="I62" s="4">
        <v>86.34</v>
      </c>
      <c r="J62" s="4">
        <v>72.5</v>
      </c>
      <c r="K62" s="4">
        <v>88.538461538461505</v>
      </c>
      <c r="L62" s="4">
        <v>88.007692307692295</v>
      </c>
      <c r="M62" s="4">
        <f t="shared" si="1"/>
        <v>85.92535384615384</v>
      </c>
      <c r="N62" s="1" t="s">
        <v>19</v>
      </c>
    </row>
    <row r="63" spans="1:14" x14ac:dyDescent="0.15">
      <c r="A63" s="3">
        <v>62</v>
      </c>
      <c r="B63" s="4">
        <v>52301101033</v>
      </c>
      <c r="C63" s="4" t="s">
        <v>73</v>
      </c>
      <c r="D63" s="6" t="s">
        <v>79</v>
      </c>
      <c r="E63" s="6" t="s">
        <v>81</v>
      </c>
      <c r="F63" s="6" t="s">
        <v>83</v>
      </c>
      <c r="G63" s="4">
        <v>86.35</v>
      </c>
      <c r="H63" s="4">
        <v>94.407692307692301</v>
      </c>
      <c r="I63" s="4">
        <v>86.95</v>
      </c>
      <c r="J63" s="4">
        <v>73</v>
      </c>
      <c r="K63" s="4">
        <v>96.961538461538495</v>
      </c>
      <c r="L63" s="4">
        <v>88.715384615384593</v>
      </c>
      <c r="M63" s="4">
        <f t="shared" si="1"/>
        <v>88.118538461538449</v>
      </c>
      <c r="N63" s="1" t="s">
        <v>19</v>
      </c>
    </row>
    <row r="64" spans="1:14" x14ac:dyDescent="0.15">
      <c r="A64" s="3">
        <v>63</v>
      </c>
      <c r="B64" s="4">
        <v>52312011042</v>
      </c>
      <c r="C64" s="4" t="s">
        <v>74</v>
      </c>
      <c r="D64" s="6" t="s">
        <v>79</v>
      </c>
      <c r="E64" s="6" t="s">
        <v>81</v>
      </c>
      <c r="F64" s="6" t="s">
        <v>83</v>
      </c>
      <c r="G64" s="4">
        <v>86.61</v>
      </c>
      <c r="H64" s="4">
        <v>108.446153846154</v>
      </c>
      <c r="I64" s="4">
        <v>90.07</v>
      </c>
      <c r="J64" s="4">
        <v>70.5</v>
      </c>
      <c r="K64" s="4">
        <v>102.438461538461</v>
      </c>
      <c r="L64" s="4">
        <v>89.9769230769231</v>
      </c>
      <c r="M64" s="4">
        <f t="shared" si="1"/>
        <v>92.794138461538438</v>
      </c>
      <c r="N64" s="1" t="s">
        <v>19</v>
      </c>
    </row>
    <row r="65" spans="1:14" x14ac:dyDescent="0.15">
      <c r="A65" s="3">
        <v>64</v>
      </c>
      <c r="B65" s="4">
        <v>52332021001</v>
      </c>
      <c r="C65" s="4" t="s">
        <v>75</v>
      </c>
      <c r="D65" s="6" t="s">
        <v>79</v>
      </c>
      <c r="E65" s="6" t="s">
        <v>81</v>
      </c>
      <c r="F65" s="6" t="s">
        <v>83</v>
      </c>
      <c r="G65" s="4">
        <v>68.95</v>
      </c>
      <c r="H65" s="4">
        <v>85.669230769230793</v>
      </c>
      <c r="I65" s="4">
        <v>68.95</v>
      </c>
      <c r="J65" s="4">
        <v>68</v>
      </c>
      <c r="K65" s="4">
        <v>85.484615384615395</v>
      </c>
      <c r="L65" s="4">
        <v>85.823076923076897</v>
      </c>
      <c r="M65" s="4">
        <f t="shared" si="1"/>
        <v>74.556076923076915</v>
      </c>
      <c r="N65" s="1" t="s">
        <v>12</v>
      </c>
    </row>
    <row r="66" spans="1:14" x14ac:dyDescent="0.15">
      <c r="A66" s="3">
        <v>65</v>
      </c>
      <c r="B66" s="4">
        <v>52332052055</v>
      </c>
      <c r="C66" s="4" t="s">
        <v>76</v>
      </c>
      <c r="D66" s="6" t="s">
        <v>79</v>
      </c>
      <c r="E66" s="6" t="s">
        <v>81</v>
      </c>
      <c r="F66" s="6" t="s">
        <v>83</v>
      </c>
      <c r="G66" s="4">
        <v>74.069999999999993</v>
      </c>
      <c r="H66" s="4">
        <v>87.730769230769198</v>
      </c>
      <c r="I66" s="4">
        <v>74.069999999999993</v>
      </c>
      <c r="J66" s="4">
        <v>70</v>
      </c>
      <c r="K66" s="4">
        <v>88.284615384615407</v>
      </c>
      <c r="L66" s="4">
        <v>88.315384615384602</v>
      </c>
      <c r="M66" s="4">
        <f t="shared" ref="M66:M67" si="2">H66*0.18+I66*0.58+J66*0.08+K66*0.08+L66*0.08</f>
        <v>78.480138461538445</v>
      </c>
      <c r="N66" s="1" t="s">
        <v>12</v>
      </c>
    </row>
    <row r="67" spans="1:14" x14ac:dyDescent="0.15">
      <c r="A67" s="3">
        <v>66</v>
      </c>
      <c r="B67" s="4">
        <v>52335011016</v>
      </c>
      <c r="C67" s="4" t="s">
        <v>77</v>
      </c>
      <c r="D67" s="6" t="s">
        <v>79</v>
      </c>
      <c r="E67" s="6" t="s">
        <v>81</v>
      </c>
      <c r="F67" s="6" t="s">
        <v>83</v>
      </c>
      <c r="G67" s="4">
        <v>80.150000000000006</v>
      </c>
      <c r="H67" s="4">
        <v>100.246153846154</v>
      </c>
      <c r="I67" s="4">
        <v>82.15</v>
      </c>
      <c r="J67" s="4">
        <v>94.8</v>
      </c>
      <c r="K67" s="4">
        <v>91.246153846153803</v>
      </c>
      <c r="L67" s="4">
        <v>94.615384615384599</v>
      </c>
      <c r="M67" s="4">
        <f t="shared" si="2"/>
        <v>88.144230769230788</v>
      </c>
      <c r="N67" s="1" t="s">
        <v>19</v>
      </c>
    </row>
  </sheetData>
  <sortState xmlns:xlrd2="http://schemas.microsoft.com/office/spreadsheetml/2017/richdata2" ref="B2:N67">
    <sortCondition ref="B2:B67"/>
  </sortState>
  <phoneticPr fontId="3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acer</cp:lastModifiedBy>
  <dcterms:created xsi:type="dcterms:W3CDTF">2024-09-13T10:08:00Z</dcterms:created>
  <dcterms:modified xsi:type="dcterms:W3CDTF">2025-09-16T06:24:12Z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5C45D62CFE4E425F8E7405BF964190DD_11</vt:lpwstr>
  </property>
  <property fmtid="{D5CDD505-2E9C-101B-9397-08002B2CF9AE}" pid="3" name="KSOProductBuildVer">
    <vt:lpwstr>2052-12.1.0.22529</vt:lpwstr>
  </property>
</Properties>
</file>